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hakimah_burhanuddin\Desktop\E-data library\E-data library\Quarterly\"/>
    </mc:Choice>
  </mc:AlternateContent>
  <xr:revisionPtr revIDLastSave="0" documentId="13_ncr:1_{721D861C-F1A8-40D4-9238-FEBFE21743FD}" xr6:coauthVersionLast="36" xr6:coauthVersionMax="36" xr10:uidLastSave="{00000000-0000-0000-0000-000000000000}"/>
  <bookViews>
    <workbookView xWindow="0" yWindow="0" windowWidth="7230" windowHeight="2580" activeTab="1" xr2:uid="{00000000-000D-0000-FFFF-FFFF00000000}"/>
  </bookViews>
  <sheets>
    <sheet name="Metadata" sheetId="2" r:id="rId1"/>
    <sheet name="Data"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 i="1" l="1"/>
  <c r="W10" i="1" l="1"/>
  <c r="X6" i="1"/>
  <c r="W6" i="1"/>
  <c r="X21" i="1" l="1"/>
  <c r="W15" i="1"/>
  <c r="W21" i="1" s="1"/>
</calcChain>
</file>

<file path=xl/sharedStrings.xml><?xml version="1.0" encoding="utf-8"?>
<sst xmlns="http://schemas.openxmlformats.org/spreadsheetml/2006/main" count="86" uniqueCount="53">
  <si>
    <t> BND Million</t>
  </si>
  <si>
    <t>Country</t>
  </si>
  <si>
    <t>Q1</t>
  </si>
  <si>
    <t>Q2</t>
  </si>
  <si>
    <t>Q3</t>
  </si>
  <si>
    <t>Q4</t>
  </si>
  <si>
    <t xml:space="preserve">     ASEAN :</t>
  </si>
  <si>
    <t xml:space="preserve">    Malaysia</t>
  </si>
  <si>
    <t xml:space="preserve">    Singapore</t>
  </si>
  <si>
    <t xml:space="preserve">    Others</t>
  </si>
  <si>
    <t xml:space="preserve">     European Union :</t>
  </si>
  <si>
    <t xml:space="preserve">    Germany </t>
  </si>
  <si>
    <t xml:space="preserve">    Netherlands</t>
  </si>
  <si>
    <r>
      <t xml:space="preserve">    United Kingdom</t>
    </r>
    <r>
      <rPr>
        <vertAlign val="superscript"/>
        <sz val="12"/>
        <rFont val="Arial"/>
        <family val="2"/>
      </rPr>
      <t xml:space="preserve"> (1)</t>
    </r>
    <r>
      <rPr>
        <sz val="12"/>
        <rFont val="Arial"/>
        <family val="2"/>
      </rPr>
      <t xml:space="preserve"> </t>
    </r>
  </si>
  <si>
    <t>-</t>
  </si>
  <si>
    <t xml:space="preserve">     Other Countries:</t>
  </si>
  <si>
    <t xml:space="preserve">    United Kingdom</t>
  </si>
  <si>
    <t xml:space="preserve">     Hong Kong SAR </t>
  </si>
  <si>
    <t xml:space="preserve">     Japan</t>
  </si>
  <si>
    <t xml:space="preserve">     U.S.A</t>
  </si>
  <si>
    <t xml:space="preserve">     Others</t>
  </si>
  <si>
    <t>FDI Flows</t>
  </si>
  <si>
    <t>Quarterly - Foreign Direct Investment Flows by Country</t>
  </si>
  <si>
    <t xml:space="preserve"> - Department of Economic Planning and Statistics, Ministry of Finance and Economy</t>
  </si>
  <si>
    <t xml:space="preserve">Source: </t>
  </si>
  <si>
    <t>Note:</t>
  </si>
  <si>
    <t xml:space="preserve"> - (1) Withdrawal of the United Kingdom from the European Union in February 2020</t>
  </si>
  <si>
    <t xml:space="preserve"> -  '-' means Nil</t>
  </si>
  <si>
    <t>Title of dataset:</t>
  </si>
  <si>
    <t xml:space="preserve">The geographical origins of the investors are established based on their residential or registered addresses outside Brunei that are considered as foreign (non-resident) investors. They are recorded according to the immediate source economy.  
According to BPM5, direct investment transactions and positions by partner economy should be reported according to the immediate host or investing economy, based on the direct relationships between the parties rather than based on the residence of the ultimate partner economies or transactors. 
</t>
  </si>
  <si>
    <t>Frequency:</t>
  </si>
  <si>
    <t>Unit of measure:</t>
  </si>
  <si>
    <t>Level of disaggregation:</t>
  </si>
  <si>
    <t>Footnote:</t>
  </si>
  <si>
    <t>Data source:</t>
  </si>
  <si>
    <t>Availability (start &amp; end periods):</t>
  </si>
  <si>
    <t>URL for direct access to data series/ statistical table:</t>
  </si>
  <si>
    <t xml:space="preserve">Formats for download: </t>
  </si>
  <si>
    <t xml:space="preserve">URL to terms of use: </t>
  </si>
  <si>
    <t xml:space="preserve">Foreign Direct Investment Flows by Country
</t>
  </si>
  <si>
    <t xml:space="preserve">Quarterly
</t>
  </si>
  <si>
    <t xml:space="preserve">BND Million
</t>
  </si>
  <si>
    <t xml:space="preserve">Country
</t>
  </si>
  <si>
    <t xml:space="preserve">-
</t>
  </si>
  <si>
    <t xml:space="preserve">http://www.deps.gov.bn/SitePages/eData%20library.aspx
</t>
  </si>
  <si>
    <t xml:space="preserve">xlsx
</t>
  </si>
  <si>
    <t xml:space="preserve">Department of Economic Planning and Statistics, Ministry of Finance and Economy.
</t>
  </si>
  <si>
    <t xml:space="preserve"> - Total may not tally due to rounding </t>
  </si>
  <si>
    <t xml:space="preserve"> - 'p' means provisional</t>
  </si>
  <si>
    <t>BND Million</t>
  </si>
  <si>
    <t>Data last updated:</t>
  </si>
  <si>
    <t>Definition / Concept:</t>
  </si>
  <si>
    <t xml:space="preserve">Q1 2018 - Q4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</si>
</sst>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1" x14ac:knownFonts="1">
    <font>
      <sz val="11"/>
      <color theme="1"/>
      <name val="Calibri"/>
      <family val="2"/>
      <scheme val="minor"/>
    </font>
    <font>
      <sz val="11"/>
      <color theme="1"/>
      <name val="Calibri"/>
      <family val="2"/>
      <scheme val="minor"/>
    </font>
    <font>
      <sz val="12"/>
      <name val="Arial"/>
      <family val="2"/>
    </font>
    <font>
      <b/>
      <sz val="12"/>
      <color indexed="8"/>
      <name val="Arial"/>
      <family val="2"/>
    </font>
    <font>
      <sz val="11"/>
      <color indexed="8"/>
      <name val="Calibri"/>
      <family val="2"/>
    </font>
    <font>
      <b/>
      <sz val="12"/>
      <name val="Arial"/>
      <family val="2"/>
    </font>
    <font>
      <vertAlign val="superscript"/>
      <sz val="12"/>
      <name val="Arial"/>
      <family val="2"/>
    </font>
    <font>
      <sz val="12"/>
      <color indexed="8"/>
      <name val="Arial"/>
      <family val="2"/>
    </font>
    <font>
      <i/>
      <sz val="12"/>
      <name val="Arial"/>
      <family val="2"/>
    </font>
    <font>
      <sz val="12"/>
      <color theme="1"/>
      <name val="Arial"/>
      <family val="2"/>
    </font>
    <font>
      <u/>
      <sz val="11"/>
      <color theme="10"/>
      <name val="Calibri"/>
      <family val="2"/>
      <scheme val="minor"/>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2" fillId="0" borderId="0"/>
    <xf numFmtId="0" fontId="1" fillId="0" borderId="0"/>
    <xf numFmtId="43" fontId="4" fillId="0" borderId="0" applyFont="0" applyFill="0" applyBorder="0" applyAlignment="0" applyProtection="0"/>
    <xf numFmtId="0" fontId="2" fillId="0" borderId="0"/>
    <xf numFmtId="0" fontId="10" fillId="0" borderId="0" applyNumberFormat="0" applyFill="0" applyBorder="0" applyAlignment="0" applyProtection="0"/>
  </cellStyleXfs>
  <cellXfs count="81">
    <xf numFmtId="0" fontId="0" fillId="0" borderId="0" xfId="0"/>
    <xf numFmtId="0" fontId="3" fillId="0" borderId="0" xfId="2" applyFont="1" applyBorder="1" applyAlignment="1" applyProtection="1">
      <alignment horizontal="left" vertical="center"/>
      <protection locked="0"/>
    </xf>
    <xf numFmtId="0" fontId="3" fillId="0" borderId="0" xfId="2" applyFont="1" applyBorder="1" applyAlignment="1" applyProtection="1">
      <alignment horizontal="center" vertical="center"/>
      <protection locked="0"/>
    </xf>
    <xf numFmtId="0" fontId="2" fillId="0" borderId="0" xfId="2" applyFont="1" applyBorder="1" applyAlignment="1" applyProtection="1">
      <alignment vertical="center"/>
      <protection locked="0"/>
    </xf>
    <xf numFmtId="43" fontId="2" fillId="0" borderId="0" xfId="4" applyFont="1" applyBorder="1" applyAlignment="1" applyProtection="1">
      <alignment vertical="center"/>
      <protection locked="0"/>
    </xf>
    <xf numFmtId="0" fontId="2" fillId="0" borderId="0" xfId="0" applyFont="1"/>
    <xf numFmtId="164" fontId="2" fillId="0" borderId="0" xfId="2" applyNumberFormat="1" applyFont="1" applyBorder="1" applyAlignment="1" applyProtection="1">
      <alignment vertical="center"/>
      <protection locked="0"/>
    </xf>
    <xf numFmtId="0" fontId="2" fillId="0" borderId="0" xfId="2" applyFont="1" applyBorder="1" applyProtection="1">
      <protection locked="0"/>
    </xf>
    <xf numFmtId="0" fontId="8" fillId="0" borderId="0" xfId="2" applyFont="1" applyBorder="1" applyAlignment="1" applyProtection="1">
      <alignment horizontal="right" vertical="center"/>
      <protection locked="0"/>
    </xf>
    <xf numFmtId="0" fontId="3" fillId="0" borderId="0" xfId="2" applyFont="1" applyFill="1" applyBorder="1" applyAlignment="1" applyProtection="1">
      <alignment horizontal="right" vertical="center"/>
      <protection locked="0"/>
    </xf>
    <xf numFmtId="0" fontId="3" fillId="0" borderId="0" xfId="3" applyFont="1" applyBorder="1" applyAlignment="1" applyProtection="1">
      <alignment horizontal="left" vertical="center"/>
      <protection locked="0"/>
    </xf>
    <xf numFmtId="164" fontId="2" fillId="0" borderId="0" xfId="1" applyNumberFormat="1" applyFont="1" applyFill="1" applyBorder="1" applyAlignment="1">
      <alignment horizontal="right" vertical="center"/>
    </xf>
    <xf numFmtId="0" fontId="3" fillId="0" borderId="3" xfId="2" applyFont="1" applyBorder="1" applyAlignment="1" applyProtection="1">
      <alignment horizontal="left" vertical="center"/>
    </xf>
    <xf numFmtId="2" fontId="2" fillId="0" borderId="3" xfId="2" applyNumberFormat="1" applyFont="1" applyBorder="1" applyAlignment="1">
      <alignment horizontal="left" vertical="center" indent="2"/>
    </xf>
    <xf numFmtId="0" fontId="2" fillId="0" borderId="3" xfId="2" applyFont="1" applyBorder="1" applyAlignment="1">
      <alignment horizontal="left" vertical="center" indent="2"/>
    </xf>
    <xf numFmtId="0" fontId="2" fillId="0" borderId="3" xfId="5" applyFont="1" applyBorder="1" applyAlignment="1" applyProtection="1">
      <alignment horizontal="left" vertical="center" indent="2"/>
    </xf>
    <xf numFmtId="0" fontId="5" fillId="0" borderId="5" xfId="0" applyFont="1" applyBorder="1"/>
    <xf numFmtId="164" fontId="7" fillId="0" borderId="1" xfId="1" applyNumberFormat="1" applyFont="1" applyBorder="1" applyAlignment="1">
      <alignment vertical="center"/>
    </xf>
    <xf numFmtId="0" fontId="9" fillId="0" borderId="2" xfId="0" applyFont="1" applyFill="1" applyBorder="1" applyAlignment="1">
      <alignment vertical="top"/>
    </xf>
    <xf numFmtId="0" fontId="9" fillId="0" borderId="2" xfId="0" applyFont="1" applyFill="1" applyBorder="1" applyAlignment="1">
      <alignment vertical="top" wrapText="1"/>
    </xf>
    <xf numFmtId="0" fontId="9" fillId="0" borderId="0" xfId="0" applyFont="1" applyFill="1" applyAlignment="1">
      <alignment vertical="top"/>
    </xf>
    <xf numFmtId="0" fontId="2" fillId="0" borderId="2" xfId="0" applyFont="1" applyFill="1" applyBorder="1" applyAlignment="1">
      <alignment horizontal="justify" vertical="top" wrapText="1"/>
    </xf>
    <xf numFmtId="0" fontId="2" fillId="0" borderId="2" xfId="0" quotePrefix="1" applyFont="1" applyFill="1" applyBorder="1" applyAlignment="1">
      <alignment vertical="top" wrapText="1"/>
    </xf>
    <xf numFmtId="0" fontId="9" fillId="0" borderId="2" xfId="0" applyFont="1" applyFill="1" applyBorder="1" applyAlignment="1">
      <alignment horizontal="left" vertical="top" wrapText="1"/>
    </xf>
    <xf numFmtId="0" fontId="10" fillId="0" borderId="2" xfId="6" applyFill="1" applyBorder="1" applyAlignment="1">
      <alignment vertical="top" wrapText="1"/>
    </xf>
    <xf numFmtId="0" fontId="9" fillId="0" borderId="2" xfId="0" quotePrefix="1" applyFont="1" applyFill="1" applyBorder="1" applyAlignment="1">
      <alignment vertical="top" wrapText="1"/>
    </xf>
    <xf numFmtId="164" fontId="2" fillId="0" borderId="3" xfId="1" applyNumberFormat="1" applyFont="1" applyFill="1" applyBorder="1" applyAlignment="1">
      <alignment horizontal="right" vertical="center"/>
    </xf>
    <xf numFmtId="164" fontId="7" fillId="0" borderId="5" xfId="1" applyNumberFormat="1" applyFont="1" applyBorder="1" applyAlignment="1">
      <alignment vertical="center"/>
    </xf>
    <xf numFmtId="164" fontId="2" fillId="0" borderId="0" xfId="1" applyNumberFormat="1" applyFont="1" applyBorder="1" applyProtection="1">
      <protection locked="0"/>
    </xf>
    <xf numFmtId="0" fontId="5" fillId="0" borderId="0" xfId="2" applyFont="1" applyBorder="1" applyProtection="1">
      <protection locked="0"/>
    </xf>
    <xf numFmtId="164" fontId="2" fillId="0" borderId="4" xfId="1" applyNumberFormat="1" applyFont="1" applyFill="1" applyBorder="1" applyAlignment="1">
      <alignment horizontal="right" vertical="center"/>
    </xf>
    <xf numFmtId="164" fontId="7" fillId="0" borderId="6" xfId="1" applyNumberFormat="1" applyFont="1" applyBorder="1" applyAlignment="1">
      <alignment vertical="center"/>
    </xf>
    <xf numFmtId="0" fontId="5" fillId="0" borderId="8" xfId="4" applyNumberFormat="1" applyFont="1" applyFill="1" applyBorder="1" applyAlignment="1">
      <alignment horizontal="center" vertical="center"/>
    </xf>
    <xf numFmtId="0" fontId="5" fillId="0" borderId="9" xfId="4" applyNumberFormat="1" applyFont="1" applyFill="1" applyBorder="1" applyAlignment="1">
      <alignment horizontal="center" vertical="center"/>
    </xf>
    <xf numFmtId="0" fontId="5" fillId="0" borderId="10" xfId="4" applyNumberFormat="1" applyFont="1" applyFill="1" applyBorder="1" applyAlignment="1">
      <alignment horizontal="center" vertical="center"/>
    </xf>
    <xf numFmtId="164" fontId="9" fillId="0" borderId="0" xfId="1" applyNumberFormat="1" applyFont="1" applyBorder="1"/>
    <xf numFmtId="164" fontId="9" fillId="0" borderId="0" xfId="1" applyNumberFormat="1" applyFont="1" applyBorder="1" applyAlignment="1">
      <alignment horizontal="right"/>
    </xf>
    <xf numFmtId="164" fontId="2" fillId="0" borderId="11" xfId="1" applyNumberFormat="1" applyFont="1" applyFill="1" applyBorder="1" applyAlignment="1">
      <alignment horizontal="right" vertical="center"/>
    </xf>
    <xf numFmtId="164" fontId="2" fillId="0" borderId="12" xfId="1" applyNumberFormat="1" applyFont="1" applyFill="1" applyBorder="1" applyAlignment="1">
      <alignment horizontal="right" vertical="center"/>
    </xf>
    <xf numFmtId="164" fontId="2" fillId="0" borderId="13" xfId="1" applyNumberFormat="1" applyFont="1" applyFill="1" applyBorder="1" applyAlignment="1">
      <alignment horizontal="right" vertical="center"/>
    </xf>
    <xf numFmtId="0" fontId="0" fillId="0" borderId="0" xfId="0" applyAlignment="1">
      <alignment horizontal="center" vertical="center"/>
    </xf>
    <xf numFmtId="164" fontId="9" fillId="0" borderId="4" xfId="1" applyNumberFormat="1" applyFont="1" applyBorder="1" applyAlignment="1">
      <alignment horizontal="center" vertical="center"/>
    </xf>
    <xf numFmtId="164" fontId="9" fillId="0" borderId="4" xfId="0" applyNumberFormat="1" applyFont="1" applyBorder="1" applyAlignment="1">
      <alignment horizontal="center" vertical="center"/>
    </xf>
    <xf numFmtId="164" fontId="7" fillId="0" borderId="6" xfId="1" applyNumberFormat="1" applyFont="1" applyBorder="1" applyAlignment="1">
      <alignment horizontal="center" vertical="center"/>
    </xf>
    <xf numFmtId="164" fontId="9" fillId="0" borderId="0" xfId="1" applyNumberFormat="1" applyFont="1" applyBorder="1" applyAlignment="1">
      <alignment horizontal="center" vertical="center"/>
    </xf>
    <xf numFmtId="164" fontId="9" fillId="0" borderId="0" xfId="1" applyNumberFormat="1" applyFont="1" applyBorder="1" applyAlignment="1">
      <alignment horizontal="right" vertical="center"/>
    </xf>
    <xf numFmtId="164" fontId="9" fillId="0" borderId="0" xfId="0" applyNumberFormat="1" applyFont="1" applyBorder="1" applyAlignment="1">
      <alignment horizontal="center" vertical="center"/>
    </xf>
    <xf numFmtId="164" fontId="7" fillId="0" borderId="1" xfId="1" applyNumberFormat="1" applyFont="1" applyBorder="1" applyAlignment="1">
      <alignment horizontal="center" vertical="center"/>
    </xf>
    <xf numFmtId="164" fontId="2" fillId="0" borderId="13" xfId="1" applyNumberFormat="1" applyFont="1" applyFill="1" applyBorder="1" applyAlignment="1">
      <alignment horizontal="center" vertical="center"/>
    </xf>
    <xf numFmtId="0" fontId="5" fillId="0" borderId="8" xfId="4" applyNumberFormat="1" applyFont="1" applyFill="1" applyBorder="1" applyAlignment="1">
      <alignment horizontal="center" vertical="center"/>
    </xf>
    <xf numFmtId="0" fontId="5" fillId="0" borderId="9" xfId="4" applyNumberFormat="1" applyFont="1" applyFill="1" applyBorder="1" applyAlignment="1">
      <alignment horizontal="center" vertical="center"/>
    </xf>
    <xf numFmtId="164" fontId="9" fillId="0" borderId="0" xfId="0" applyNumberFormat="1" applyFont="1" applyBorder="1"/>
    <xf numFmtId="0" fontId="3" fillId="0" borderId="10" xfId="2" applyFont="1" applyFill="1" applyBorder="1" applyAlignment="1" applyProtection="1">
      <alignment horizontal="center" vertical="center"/>
      <protection locked="0"/>
    </xf>
    <xf numFmtId="164" fontId="2" fillId="0" borderId="11"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164" fontId="9" fillId="0" borderId="3" xfId="1" applyNumberFormat="1" applyFont="1" applyBorder="1" applyAlignment="1">
      <alignment horizontal="center" vertical="center"/>
    </xf>
    <xf numFmtId="164" fontId="9" fillId="0" borderId="3" xfId="1" applyNumberFormat="1" applyFont="1" applyBorder="1" applyAlignment="1">
      <alignment horizontal="right" vertical="center"/>
    </xf>
    <xf numFmtId="164" fontId="9" fillId="0" borderId="3" xfId="0" applyNumberFormat="1" applyFont="1" applyBorder="1" applyAlignment="1">
      <alignment horizontal="center" vertical="center"/>
    </xf>
    <xf numFmtId="164" fontId="7" fillId="0" borderId="5" xfId="1" applyNumberFormat="1" applyFont="1" applyBorder="1" applyAlignment="1">
      <alignment horizontal="center" vertical="center"/>
    </xf>
    <xf numFmtId="0" fontId="3" fillId="0" borderId="9" xfId="2" applyFont="1" applyFill="1" applyBorder="1" applyAlignment="1" applyProtection="1">
      <alignment horizontal="center" vertical="center"/>
      <protection locked="0"/>
    </xf>
    <xf numFmtId="164" fontId="9" fillId="0" borderId="4" xfId="1" applyNumberFormat="1" applyFont="1" applyBorder="1" applyAlignment="1">
      <alignment horizontal="right" vertical="center"/>
    </xf>
    <xf numFmtId="0" fontId="2" fillId="0" borderId="0" xfId="2" applyAlignment="1" applyProtection="1">
      <alignment horizontal="right" vertical="center"/>
      <protection locked="0"/>
    </xf>
    <xf numFmtId="14" fontId="9" fillId="0" borderId="2" xfId="0" applyNumberFormat="1" applyFont="1" applyFill="1" applyBorder="1" applyAlignment="1">
      <alignment horizontal="left" vertical="top"/>
    </xf>
    <xf numFmtId="0" fontId="3" fillId="0" borderId="5" xfId="2" applyFont="1" applyFill="1" applyBorder="1" applyAlignment="1" applyProtection="1">
      <alignment horizontal="center" vertical="center"/>
      <protection locked="0"/>
    </xf>
    <xf numFmtId="0" fontId="3" fillId="0" borderId="1" xfId="2" applyFont="1" applyFill="1" applyBorder="1" applyAlignment="1" applyProtection="1">
      <alignment horizontal="center" vertical="center"/>
      <protection locked="0"/>
    </xf>
    <xf numFmtId="0" fontId="3" fillId="0" borderId="6" xfId="2" applyFont="1" applyFill="1" applyBorder="1" applyAlignment="1" applyProtection="1">
      <alignment horizontal="center" vertical="center"/>
      <protection locked="0"/>
    </xf>
    <xf numFmtId="164" fontId="2" fillId="0" borderId="3"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4" xfId="1" applyNumberFormat="1" applyFont="1" applyFill="1" applyBorder="1" applyAlignment="1">
      <alignment horizontal="center" vertical="center"/>
    </xf>
    <xf numFmtId="0" fontId="0" fillId="0" borderId="0" xfId="0" applyBorder="1"/>
    <xf numFmtId="0" fontId="3" fillId="0" borderId="11" xfId="2" applyFont="1" applyFill="1" applyBorder="1" applyAlignment="1" applyProtection="1">
      <alignment horizontal="center" vertical="center"/>
      <protection locked="0"/>
    </xf>
    <xf numFmtId="0" fontId="3" fillId="0" borderId="12" xfId="2" applyFont="1" applyFill="1" applyBorder="1" applyAlignment="1" applyProtection="1">
      <alignment horizontal="center" vertical="center"/>
      <protection locked="0"/>
    </xf>
    <xf numFmtId="0" fontId="3" fillId="0" borderId="13" xfId="2" applyFont="1" applyFill="1" applyBorder="1" applyAlignment="1" applyProtection="1">
      <alignment horizontal="center" vertical="center"/>
      <protection locked="0"/>
    </xf>
    <xf numFmtId="0" fontId="5" fillId="0" borderId="2" xfId="4" applyNumberFormat="1" applyFont="1" applyFill="1" applyBorder="1" applyAlignment="1">
      <alignment horizontal="center" vertical="center"/>
    </xf>
    <xf numFmtId="0" fontId="5" fillId="0" borderId="8" xfId="4" applyNumberFormat="1" applyFont="1" applyFill="1" applyBorder="1" applyAlignment="1">
      <alignment horizontal="center" vertical="center"/>
    </xf>
    <xf numFmtId="0" fontId="5" fillId="0" borderId="9" xfId="4" applyNumberFormat="1" applyFont="1" applyFill="1" applyBorder="1" applyAlignment="1">
      <alignment horizontal="center" vertical="center"/>
    </xf>
    <xf numFmtId="0" fontId="5" fillId="0" borderId="10" xfId="4" applyNumberFormat="1" applyFont="1" applyFill="1" applyBorder="1" applyAlignment="1">
      <alignment horizontal="center" vertical="center"/>
    </xf>
    <xf numFmtId="0" fontId="5" fillId="0" borderId="7" xfId="4" applyNumberFormat="1" applyFont="1" applyFill="1" applyBorder="1" applyAlignment="1">
      <alignment horizontal="center" vertical="center"/>
    </xf>
    <xf numFmtId="0" fontId="5" fillId="0" borderId="11" xfId="4" applyNumberFormat="1" applyFont="1" applyFill="1" applyBorder="1" applyAlignment="1">
      <alignment horizontal="center" vertical="center"/>
    </xf>
    <xf numFmtId="0" fontId="3" fillId="0" borderId="7" xfId="2" applyFont="1" applyBorder="1" applyAlignment="1" applyProtection="1">
      <alignment horizontal="left" vertical="center"/>
    </xf>
    <xf numFmtId="0" fontId="3" fillId="0" borderId="5" xfId="2" applyFont="1" applyBorder="1" applyAlignment="1" applyProtection="1">
      <alignment horizontal="left" vertical="center"/>
    </xf>
  </cellXfs>
  <cellStyles count="7">
    <cellStyle name="Comma" xfId="1" builtinId="3"/>
    <cellStyle name="Comma 2" xfId="4" xr:uid="{00000000-0005-0000-0000-000001000000}"/>
    <cellStyle name="Hyperlink" xfId="6" builtinId="8"/>
    <cellStyle name="Normal" xfId="0" builtinId="0"/>
    <cellStyle name="Normal 2" xfId="3" xr:uid="{00000000-0005-0000-0000-000004000000}"/>
    <cellStyle name="Normal_6" xfId="5" xr:uid="{00000000-0005-0000-0000-000005000000}"/>
    <cellStyle name="Normal_8"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opLeftCell="C4" zoomScale="80" zoomScaleNormal="80" workbookViewId="0">
      <selection activeCell="C13" sqref="C13"/>
    </sheetView>
  </sheetViews>
  <sheetFormatPr defaultColWidth="8.7265625" defaultRowHeight="15.5" x14ac:dyDescent="0.35"/>
  <cols>
    <col min="1" max="1" width="5.54296875" style="20" customWidth="1"/>
    <col min="2" max="2" width="53.54296875" style="20" customWidth="1"/>
    <col min="3" max="3" width="88.54296875" style="20" customWidth="1"/>
    <col min="4" max="16384" width="8.7265625" style="20"/>
  </cols>
  <sheetData>
    <row r="2" spans="2:3" ht="31" x14ac:dyDescent="0.35">
      <c r="B2" s="18" t="s">
        <v>28</v>
      </c>
      <c r="C2" s="19" t="s">
        <v>39</v>
      </c>
    </row>
    <row r="3" spans="2:3" ht="139.5" x14ac:dyDescent="0.35">
      <c r="B3" s="18" t="s">
        <v>51</v>
      </c>
      <c r="C3" s="21" t="s">
        <v>29</v>
      </c>
    </row>
    <row r="4" spans="2:3" ht="31" x14ac:dyDescent="0.35">
      <c r="B4" s="18" t="s">
        <v>30</v>
      </c>
      <c r="C4" s="19" t="s">
        <v>40</v>
      </c>
    </row>
    <row r="5" spans="2:3" ht="31" x14ac:dyDescent="0.35">
      <c r="B5" s="18" t="s">
        <v>31</v>
      </c>
      <c r="C5" s="19" t="s">
        <v>41</v>
      </c>
    </row>
    <row r="6" spans="2:3" ht="31" x14ac:dyDescent="0.35">
      <c r="B6" s="18" t="s">
        <v>32</v>
      </c>
      <c r="C6" s="19" t="s">
        <v>42</v>
      </c>
    </row>
    <row r="7" spans="2:3" ht="31" x14ac:dyDescent="0.35">
      <c r="B7" s="18" t="s">
        <v>33</v>
      </c>
      <c r="C7" s="22" t="s">
        <v>43</v>
      </c>
    </row>
    <row r="8" spans="2:3" ht="31" x14ac:dyDescent="0.35">
      <c r="B8" s="18" t="s">
        <v>34</v>
      </c>
      <c r="C8" s="23" t="s">
        <v>46</v>
      </c>
    </row>
    <row r="9" spans="2:3" ht="31" x14ac:dyDescent="0.35">
      <c r="B9" s="18" t="s">
        <v>35</v>
      </c>
      <c r="C9" s="19" t="s">
        <v>52</v>
      </c>
    </row>
    <row r="10" spans="2:3" ht="29" x14ac:dyDescent="0.35">
      <c r="B10" s="18" t="s">
        <v>36</v>
      </c>
      <c r="C10" s="24" t="s">
        <v>44</v>
      </c>
    </row>
    <row r="11" spans="2:3" ht="31" x14ac:dyDescent="0.35">
      <c r="B11" s="18" t="s">
        <v>37</v>
      </c>
      <c r="C11" s="19" t="s">
        <v>45</v>
      </c>
    </row>
    <row r="12" spans="2:3" ht="31" x14ac:dyDescent="0.35">
      <c r="B12" s="18" t="s">
        <v>38</v>
      </c>
      <c r="C12" s="25" t="s">
        <v>43</v>
      </c>
    </row>
    <row r="13" spans="2:3" ht="31" customHeight="1" x14ac:dyDescent="0.35">
      <c r="B13" s="18" t="s">
        <v>50</v>
      </c>
      <c r="C13" s="62">
        <v>45365</v>
      </c>
    </row>
  </sheetData>
  <hyperlinks>
    <hyperlink ref="C10"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8"/>
  <sheetViews>
    <sheetView tabSelected="1" zoomScale="70" zoomScaleNormal="70" workbookViewId="0">
      <pane xSplit="1" ySplit="5" topLeftCell="V13" activePane="bottomRight" state="frozen"/>
      <selection pane="topRight" activeCell="B1" sqref="B1"/>
      <selection pane="bottomLeft" activeCell="A6" sqref="A6"/>
      <selection pane="bottomRight" activeCell="W18" sqref="W18"/>
    </sheetView>
  </sheetViews>
  <sheetFormatPr defaultRowHeight="15.5" x14ac:dyDescent="0.35"/>
  <cols>
    <col min="1" max="1" width="64" style="7" customWidth="1"/>
    <col min="2" max="3" width="9.7265625" style="7" customWidth="1"/>
    <col min="4" max="4" width="10.26953125" style="7" bestFit="1" customWidth="1"/>
    <col min="5" max="10" width="9.7265625" style="7" customWidth="1"/>
    <col min="11" max="11" width="9.7265625" customWidth="1"/>
    <col min="13" max="13" width="10.81640625" customWidth="1"/>
    <col min="14" max="14" width="10.81640625" style="40" customWidth="1"/>
    <col min="15" max="15" width="10.81640625" customWidth="1"/>
    <col min="16" max="16" width="10.54296875" customWidth="1"/>
    <col min="17" max="20" width="10.81640625" customWidth="1"/>
    <col min="22" max="25" width="10.81640625" customWidth="1"/>
  </cols>
  <sheetData>
    <row r="1" spans="1:25" ht="15.75" customHeight="1" x14ac:dyDescent="0.35">
      <c r="A1" s="1" t="s">
        <v>22</v>
      </c>
      <c r="B1" s="2"/>
      <c r="C1" s="2"/>
      <c r="D1" s="2"/>
      <c r="E1" s="2"/>
      <c r="F1" s="2"/>
      <c r="G1" s="2"/>
      <c r="H1" s="2"/>
      <c r="I1" s="2"/>
      <c r="J1" s="2"/>
    </row>
    <row r="2" spans="1:25" ht="15.75" customHeight="1" x14ac:dyDescent="0.35">
      <c r="A2" s="1"/>
      <c r="B2" s="2"/>
      <c r="C2" s="2"/>
      <c r="D2" s="2"/>
      <c r="E2" s="2"/>
      <c r="F2" s="2"/>
      <c r="G2" s="2"/>
      <c r="H2" s="2"/>
      <c r="I2" s="2"/>
      <c r="J2" s="2"/>
    </row>
    <row r="3" spans="1:25" ht="15" customHeight="1" x14ac:dyDescent="0.35">
      <c r="A3" s="29" t="s">
        <v>0</v>
      </c>
      <c r="B3" s="9"/>
      <c r="C3" s="9"/>
      <c r="D3" s="9"/>
      <c r="E3" s="9"/>
      <c r="F3" s="9"/>
      <c r="G3" s="9"/>
      <c r="H3" s="9"/>
      <c r="I3" s="9"/>
      <c r="J3" s="10"/>
      <c r="Y3" s="61" t="s">
        <v>49</v>
      </c>
    </row>
    <row r="4" spans="1:25" x14ac:dyDescent="0.35">
      <c r="A4" s="79" t="s">
        <v>1</v>
      </c>
      <c r="B4" s="77">
        <v>2018</v>
      </c>
      <c r="C4" s="77"/>
      <c r="D4" s="77"/>
      <c r="E4" s="77"/>
      <c r="F4" s="77">
        <v>2019</v>
      </c>
      <c r="G4" s="77"/>
      <c r="H4" s="77"/>
      <c r="I4" s="78"/>
      <c r="J4" s="74">
        <v>2020</v>
      </c>
      <c r="K4" s="75"/>
      <c r="L4" s="75"/>
      <c r="M4" s="75"/>
      <c r="N4" s="74">
        <v>2021</v>
      </c>
      <c r="O4" s="75"/>
      <c r="P4" s="75"/>
      <c r="Q4" s="75"/>
      <c r="R4" s="74">
        <v>2022</v>
      </c>
      <c r="S4" s="75"/>
      <c r="T4" s="75"/>
      <c r="U4" s="76"/>
      <c r="V4" s="73">
        <v>2023</v>
      </c>
      <c r="W4" s="73"/>
      <c r="X4" s="73"/>
      <c r="Y4" s="73"/>
    </row>
    <row r="5" spans="1:25" x14ac:dyDescent="0.35">
      <c r="A5" s="80"/>
      <c r="B5" s="32" t="s">
        <v>2</v>
      </c>
      <c r="C5" s="33" t="s">
        <v>3</v>
      </c>
      <c r="D5" s="33" t="s">
        <v>4</v>
      </c>
      <c r="E5" s="33" t="s">
        <v>5</v>
      </c>
      <c r="F5" s="32" t="s">
        <v>2</v>
      </c>
      <c r="G5" s="33" t="s">
        <v>3</v>
      </c>
      <c r="H5" s="33" t="s">
        <v>4</v>
      </c>
      <c r="I5" s="34" t="s">
        <v>5</v>
      </c>
      <c r="J5" s="33" t="s">
        <v>2</v>
      </c>
      <c r="K5" s="33" t="s">
        <v>3</v>
      </c>
      <c r="L5" s="33" t="s">
        <v>4</v>
      </c>
      <c r="M5" s="50" t="s">
        <v>5</v>
      </c>
      <c r="N5" s="49" t="s">
        <v>2</v>
      </c>
      <c r="O5" s="50" t="s">
        <v>3</v>
      </c>
      <c r="P5" s="59" t="s">
        <v>4</v>
      </c>
      <c r="Q5" s="52" t="s">
        <v>5</v>
      </c>
      <c r="R5" s="63" t="s">
        <v>2</v>
      </c>
      <c r="S5" s="64" t="s">
        <v>3</v>
      </c>
      <c r="T5" s="64" t="s">
        <v>4</v>
      </c>
      <c r="U5" s="65" t="s">
        <v>5</v>
      </c>
      <c r="V5" s="70" t="s">
        <v>2</v>
      </c>
      <c r="W5" s="71" t="s">
        <v>3</v>
      </c>
      <c r="X5" s="71" t="s">
        <v>4</v>
      </c>
      <c r="Y5" s="72" t="s">
        <v>5</v>
      </c>
    </row>
    <row r="6" spans="1:25" x14ac:dyDescent="0.35">
      <c r="A6" s="12" t="s">
        <v>6</v>
      </c>
      <c r="B6" s="37">
        <v>22.2030846</v>
      </c>
      <c r="C6" s="38">
        <v>14.305459681200004</v>
      </c>
      <c r="D6" s="38">
        <v>50.090614299999999</v>
      </c>
      <c r="E6" s="38">
        <v>25.078776200000004</v>
      </c>
      <c r="F6" s="37">
        <v>9.8000000000000007</v>
      </c>
      <c r="G6" s="38">
        <v>0.80000000000000049</v>
      </c>
      <c r="H6" s="38">
        <v>24.3</v>
      </c>
      <c r="I6" s="39">
        <v>-59.399999999999991</v>
      </c>
      <c r="J6" s="38">
        <v>51.206357700000005</v>
      </c>
      <c r="K6" s="38">
        <v>-9.0707605000000004</v>
      </c>
      <c r="L6" s="38">
        <v>21.686337999999999</v>
      </c>
      <c r="M6" s="38">
        <v>-58.3</v>
      </c>
      <c r="N6" s="53">
        <v>-0.4</v>
      </c>
      <c r="O6" s="54">
        <v>-6.5</v>
      </c>
      <c r="P6" s="54">
        <v>34</v>
      </c>
      <c r="Q6" s="48">
        <v>31.8</v>
      </c>
      <c r="R6" s="53">
        <v>40.1</v>
      </c>
      <c r="S6" s="54">
        <v>24.6</v>
      </c>
      <c r="T6" s="54">
        <v>45.2</v>
      </c>
      <c r="U6" s="48">
        <v>5.0999999999999996</v>
      </c>
      <c r="V6" s="66">
        <v>-5.2</v>
      </c>
      <c r="W6" s="67">
        <f>SUM(W7:W9)</f>
        <v>-87.2</v>
      </c>
      <c r="X6" s="67">
        <f>SUM(X7:X9)</f>
        <v>19.100000000000001</v>
      </c>
      <c r="Y6" s="68">
        <v>25.9</v>
      </c>
    </row>
    <row r="7" spans="1:25" x14ac:dyDescent="0.35">
      <c r="A7" s="13" t="s">
        <v>7</v>
      </c>
      <c r="B7" s="26">
        <v>1.09008025</v>
      </c>
      <c r="C7" s="11">
        <v>7.3006689312000015</v>
      </c>
      <c r="D7" s="11">
        <v>12.356706749999999</v>
      </c>
      <c r="E7" s="11">
        <v>8.1274858499999993</v>
      </c>
      <c r="F7" s="26">
        <v>-3.2</v>
      </c>
      <c r="G7" s="11">
        <v>5.2</v>
      </c>
      <c r="H7" s="11">
        <v>19.5</v>
      </c>
      <c r="I7" s="30">
        <v>-27.2</v>
      </c>
      <c r="J7" s="11">
        <v>18.732118500000002</v>
      </c>
      <c r="K7" s="35">
        <v>-13.6130665</v>
      </c>
      <c r="L7" s="35">
        <v>-2.831966</v>
      </c>
      <c r="M7" s="35">
        <v>-21.136347499999996</v>
      </c>
      <c r="N7" s="55">
        <v>-14.1</v>
      </c>
      <c r="O7" s="44">
        <v>2.5</v>
      </c>
      <c r="P7" s="44">
        <v>10.9</v>
      </c>
      <c r="Q7" s="41">
        <v>2.2999999999999998</v>
      </c>
      <c r="R7" s="55">
        <v>12.3</v>
      </c>
      <c r="S7" s="44">
        <v>15.9</v>
      </c>
      <c r="T7" s="44">
        <v>22.1</v>
      </c>
      <c r="U7" s="41">
        <v>-4.2</v>
      </c>
      <c r="V7" s="55">
        <v>-10.6</v>
      </c>
      <c r="W7" s="44">
        <v>-59.7</v>
      </c>
      <c r="X7" s="44">
        <v>8.5</v>
      </c>
      <c r="Y7" s="41">
        <v>18.8</v>
      </c>
    </row>
    <row r="8" spans="1:25" x14ac:dyDescent="0.35">
      <c r="A8" s="13" t="s">
        <v>8</v>
      </c>
      <c r="B8" s="26">
        <v>21.13600435</v>
      </c>
      <c r="C8" s="11">
        <v>7.1307907500000018</v>
      </c>
      <c r="D8" s="11">
        <v>37.307907549999996</v>
      </c>
      <c r="E8" s="11">
        <v>16.864290350000005</v>
      </c>
      <c r="F8" s="26">
        <v>13</v>
      </c>
      <c r="G8" s="11">
        <v>-4.5999999999999996</v>
      </c>
      <c r="H8" s="11">
        <v>4.3</v>
      </c>
      <c r="I8" s="30">
        <v>-31.9</v>
      </c>
      <c r="J8" s="11">
        <v>35.398239200000006</v>
      </c>
      <c r="K8" s="35">
        <v>4.4773059999999996</v>
      </c>
      <c r="L8" s="35">
        <v>24.353304000000001</v>
      </c>
      <c r="M8" s="35">
        <v>-37.540770800000004</v>
      </c>
      <c r="N8" s="55">
        <v>13.8</v>
      </c>
      <c r="O8" s="44">
        <v>-9</v>
      </c>
      <c r="P8" s="44">
        <v>24</v>
      </c>
      <c r="Q8" s="41">
        <v>29.5</v>
      </c>
      <c r="R8" s="55">
        <v>27.8</v>
      </c>
      <c r="S8" s="44">
        <v>8.6</v>
      </c>
      <c r="T8" s="44">
        <v>23.1</v>
      </c>
      <c r="U8" s="41">
        <v>9.3000000000000007</v>
      </c>
      <c r="V8" s="55">
        <v>5.4</v>
      </c>
      <c r="W8" s="44">
        <v>-27.5</v>
      </c>
      <c r="X8" s="44">
        <v>10.6</v>
      </c>
      <c r="Y8" s="41">
        <v>7.1</v>
      </c>
    </row>
    <row r="9" spans="1:25" x14ac:dyDescent="0.35">
      <c r="A9" s="13" t="s">
        <v>9</v>
      </c>
      <c r="B9" s="26">
        <v>-2.3E-2</v>
      </c>
      <c r="C9" s="11">
        <v>-0.126</v>
      </c>
      <c r="D9" s="11">
        <v>0.42599999999999999</v>
      </c>
      <c r="E9" s="11">
        <v>8.6999999999999994E-2</v>
      </c>
      <c r="F9" s="26">
        <v>0</v>
      </c>
      <c r="G9" s="11">
        <v>0.2</v>
      </c>
      <c r="H9" s="11">
        <v>0.5</v>
      </c>
      <c r="I9" s="30">
        <v>-0.3</v>
      </c>
      <c r="J9" s="11">
        <v>-2.9239999999999999</v>
      </c>
      <c r="K9" s="35">
        <v>6.5000000000000002E-2</v>
      </c>
      <c r="L9" s="35">
        <v>0.16500000000000001</v>
      </c>
      <c r="M9" s="35">
        <v>0.41499999999999998</v>
      </c>
      <c r="N9" s="55">
        <v>-0.1</v>
      </c>
      <c r="O9" s="44">
        <v>-0.01</v>
      </c>
      <c r="P9" s="44">
        <v>-0.9</v>
      </c>
      <c r="Q9" s="41">
        <v>0.1</v>
      </c>
      <c r="R9" s="55"/>
      <c r="S9" s="44">
        <v>0.1</v>
      </c>
      <c r="T9" s="44">
        <v>0</v>
      </c>
      <c r="U9" s="41">
        <v>0</v>
      </c>
      <c r="V9" s="55">
        <v>0</v>
      </c>
      <c r="W9" s="44">
        <v>0</v>
      </c>
      <c r="X9" s="44">
        <v>0</v>
      </c>
      <c r="Y9" s="41">
        <v>0</v>
      </c>
    </row>
    <row r="10" spans="1:25" x14ac:dyDescent="0.35">
      <c r="A10" s="12" t="s">
        <v>10</v>
      </c>
      <c r="B10" s="26">
        <v>89.625889100000009</v>
      </c>
      <c r="C10" s="11">
        <v>-527.20400789999985</v>
      </c>
      <c r="D10" s="11">
        <v>391.48254570500006</v>
      </c>
      <c r="E10" s="11">
        <v>-412.50105000499997</v>
      </c>
      <c r="F10" s="26">
        <v>25.5</v>
      </c>
      <c r="G10" s="11">
        <v>-217.4</v>
      </c>
      <c r="H10" s="11">
        <v>112.8</v>
      </c>
      <c r="I10" s="30">
        <v>-288.10000000000002</v>
      </c>
      <c r="J10" s="35">
        <v>30.907029999999995</v>
      </c>
      <c r="K10" s="35">
        <v>-53.483949699999997</v>
      </c>
      <c r="L10" s="35">
        <v>-90.997349999999997</v>
      </c>
      <c r="M10" s="35">
        <v>28.646588699999995</v>
      </c>
      <c r="N10" s="55">
        <v>10.9</v>
      </c>
      <c r="O10" s="44">
        <v>41.4</v>
      </c>
      <c r="P10" s="44">
        <v>-54.7</v>
      </c>
      <c r="Q10" s="41">
        <v>63.6</v>
      </c>
      <c r="R10" s="55">
        <v>12.7</v>
      </c>
      <c r="S10" s="44">
        <v>-175</v>
      </c>
      <c r="T10" s="44">
        <v>98.2</v>
      </c>
      <c r="U10" s="41">
        <v>-83.8</v>
      </c>
      <c r="V10" s="55">
        <v>-32.6</v>
      </c>
      <c r="W10" s="44">
        <f>SUM(W11:W14)</f>
        <v>53.738795100000004</v>
      </c>
      <c r="X10" s="44">
        <f>SUM(X11:X14)</f>
        <v>31.2</v>
      </c>
      <c r="Y10" s="41">
        <v>-51.7</v>
      </c>
    </row>
    <row r="11" spans="1:25" x14ac:dyDescent="0.35">
      <c r="A11" s="13" t="s">
        <v>11</v>
      </c>
      <c r="B11" s="26">
        <v>1.97465</v>
      </c>
      <c r="C11" s="11">
        <v>1.6380500000000002</v>
      </c>
      <c r="D11" s="11">
        <v>0.80064999999999986</v>
      </c>
      <c r="E11" s="11">
        <v>-6.8302500000000004</v>
      </c>
      <c r="F11" s="26">
        <v>-1.3</v>
      </c>
      <c r="G11" s="11">
        <v>-0.3</v>
      </c>
      <c r="H11" s="11">
        <v>-0.7</v>
      </c>
      <c r="I11" s="30">
        <v>0.6</v>
      </c>
      <c r="J11" s="11">
        <v>-1.0345</v>
      </c>
      <c r="K11" s="35">
        <v>-0.70135000000000003</v>
      </c>
      <c r="L11" s="35">
        <v>-0.69159999999999999</v>
      </c>
      <c r="M11" s="35">
        <v>2.0764999999999998</v>
      </c>
      <c r="N11" s="55">
        <v>-0.6</v>
      </c>
      <c r="O11" s="44">
        <v>0.8</v>
      </c>
      <c r="P11" s="44">
        <v>-0.2</v>
      </c>
      <c r="Q11" s="41">
        <v>0.3</v>
      </c>
      <c r="R11" s="55">
        <v>0.7</v>
      </c>
      <c r="S11" s="44">
        <v>1.3</v>
      </c>
      <c r="T11" s="44">
        <v>-1.3</v>
      </c>
      <c r="U11" s="41">
        <v>-0.7</v>
      </c>
      <c r="V11" s="55">
        <v>0.4</v>
      </c>
      <c r="W11" s="44">
        <v>0.59389999999999998</v>
      </c>
      <c r="X11" s="44">
        <v>-0.6</v>
      </c>
      <c r="Y11" s="41">
        <v>0.6</v>
      </c>
    </row>
    <row r="12" spans="1:25" x14ac:dyDescent="0.35">
      <c r="A12" s="13" t="s">
        <v>12</v>
      </c>
      <c r="B12" s="26">
        <v>3.7508171000000003</v>
      </c>
      <c r="C12" s="11">
        <v>-53.210251899999996</v>
      </c>
      <c r="D12" s="11">
        <v>428.79404700000003</v>
      </c>
      <c r="E12" s="11">
        <v>-343.85815329999997</v>
      </c>
      <c r="F12" s="26">
        <v>-26.8</v>
      </c>
      <c r="G12" s="11">
        <v>27.9</v>
      </c>
      <c r="H12" s="11">
        <v>26.5</v>
      </c>
      <c r="I12" s="30">
        <v>-126.7</v>
      </c>
      <c r="J12" s="11">
        <v>30.775779999999997</v>
      </c>
      <c r="K12" s="35">
        <v>-53.2447497</v>
      </c>
      <c r="L12" s="35">
        <v>-89.5</v>
      </c>
      <c r="M12" s="35">
        <v>27.431538699999997</v>
      </c>
      <c r="N12" s="55">
        <v>7</v>
      </c>
      <c r="O12" s="44">
        <v>36.5</v>
      </c>
      <c r="P12" s="44">
        <v>-47.5</v>
      </c>
      <c r="Q12" s="41">
        <v>63.9</v>
      </c>
      <c r="R12" s="55">
        <v>3.7</v>
      </c>
      <c r="S12" s="44">
        <v>-173.1</v>
      </c>
      <c r="T12" s="44">
        <v>100.9</v>
      </c>
      <c r="U12" s="41">
        <v>-72.3</v>
      </c>
      <c r="V12" s="55">
        <v>-33.6</v>
      </c>
      <c r="W12" s="44">
        <v>52.944895100000004</v>
      </c>
      <c r="X12" s="44">
        <v>32.1</v>
      </c>
      <c r="Y12" s="41">
        <v>-56.6</v>
      </c>
    </row>
    <row r="13" spans="1:25" ht="18.5" x14ac:dyDescent="0.35">
      <c r="A13" s="14" t="s">
        <v>13</v>
      </c>
      <c r="B13" s="26">
        <v>77.33842940000001</v>
      </c>
      <c r="C13" s="11">
        <v>-472.92385059999992</v>
      </c>
      <c r="D13" s="11">
        <v>-45.031130599999997</v>
      </c>
      <c r="E13" s="11">
        <v>-54.178640600000001</v>
      </c>
      <c r="F13" s="26">
        <v>52.9</v>
      </c>
      <c r="G13" s="11">
        <v>-245.5</v>
      </c>
      <c r="H13" s="11">
        <v>98</v>
      </c>
      <c r="I13" s="30">
        <v>-156.9</v>
      </c>
      <c r="J13" s="11" t="s">
        <v>14</v>
      </c>
      <c r="K13" s="36" t="s">
        <v>14</v>
      </c>
      <c r="L13" s="36" t="s">
        <v>14</v>
      </c>
      <c r="M13" s="36" t="s">
        <v>14</v>
      </c>
      <c r="N13" s="56"/>
      <c r="O13" s="45" t="s">
        <v>14</v>
      </c>
      <c r="P13" s="45" t="s">
        <v>14</v>
      </c>
      <c r="Q13" s="45" t="s">
        <v>14</v>
      </c>
      <c r="R13" s="56">
        <v>0</v>
      </c>
      <c r="S13" s="45">
        <v>0</v>
      </c>
      <c r="T13" s="45">
        <v>0</v>
      </c>
      <c r="U13" s="60">
        <v>0</v>
      </c>
      <c r="V13" s="56" t="s">
        <v>14</v>
      </c>
      <c r="W13" s="45">
        <v>0</v>
      </c>
      <c r="X13" s="45">
        <v>0</v>
      </c>
      <c r="Y13" s="60">
        <v>0</v>
      </c>
    </row>
    <row r="14" spans="1:25" x14ac:dyDescent="0.35">
      <c r="A14" s="15" t="s">
        <v>9</v>
      </c>
      <c r="B14" s="26">
        <v>6.5619926</v>
      </c>
      <c r="C14" s="11">
        <v>-2.7079554000000003</v>
      </c>
      <c r="D14" s="11">
        <v>6.9189793049999997</v>
      </c>
      <c r="E14" s="11">
        <v>-7.6340061049999992</v>
      </c>
      <c r="F14" s="26">
        <v>0.7</v>
      </c>
      <c r="G14" s="11">
        <v>0.5</v>
      </c>
      <c r="H14" s="11">
        <v>-11</v>
      </c>
      <c r="I14" s="30">
        <v>-5.0999999999999996</v>
      </c>
      <c r="J14" s="11">
        <v>1.1657500000000001</v>
      </c>
      <c r="K14" s="35">
        <v>0.46214999999999995</v>
      </c>
      <c r="L14" s="35">
        <v>-0.80574999999999997</v>
      </c>
      <c r="M14" s="35">
        <v>-0.86145000000000005</v>
      </c>
      <c r="N14" s="55">
        <v>4.4000000000000004</v>
      </c>
      <c r="O14" s="44">
        <v>4.0999999999999996</v>
      </c>
      <c r="P14" s="44">
        <v>-7</v>
      </c>
      <c r="Q14" s="41">
        <v>-0.6</v>
      </c>
      <c r="R14" s="55">
        <v>8.3000000000000007</v>
      </c>
      <c r="S14" s="44">
        <v>-3.2</v>
      </c>
      <c r="T14" s="44">
        <v>-1.4</v>
      </c>
      <c r="U14" s="41">
        <v>-10.8</v>
      </c>
      <c r="V14" s="55">
        <v>0.6</v>
      </c>
      <c r="W14" s="44">
        <v>0.2</v>
      </c>
      <c r="X14" s="44">
        <v>-0.3</v>
      </c>
      <c r="Y14" s="41">
        <v>4.3</v>
      </c>
    </row>
    <row r="15" spans="1:25" x14ac:dyDescent="0.35">
      <c r="A15" s="12" t="s">
        <v>15</v>
      </c>
      <c r="B15" s="26">
        <v>319.44525820000001</v>
      </c>
      <c r="C15" s="11">
        <v>122.03574039999999</v>
      </c>
      <c r="D15" s="11">
        <v>600.46069119999993</v>
      </c>
      <c r="E15" s="11">
        <v>2.8134464000000037</v>
      </c>
      <c r="F15" s="26">
        <v>-2.7919478999999967</v>
      </c>
      <c r="G15" s="11">
        <v>341.4</v>
      </c>
      <c r="H15" s="11">
        <v>126.6</v>
      </c>
      <c r="I15" s="30">
        <v>437.37959282999998</v>
      </c>
      <c r="J15" s="11">
        <v>578.04965687999993</v>
      </c>
      <c r="K15" s="11">
        <v>286.00335524999997</v>
      </c>
      <c r="L15" s="35">
        <v>407.64159530000001</v>
      </c>
      <c r="M15" s="35">
        <v>-395.67185849999998</v>
      </c>
      <c r="N15" s="55">
        <v>58.9</v>
      </c>
      <c r="O15" s="44">
        <v>231.9</v>
      </c>
      <c r="P15" s="44">
        <v>-308.90000000000003</v>
      </c>
      <c r="Q15" s="41">
        <v>173.1</v>
      </c>
      <c r="R15" s="55">
        <v>-173.5</v>
      </c>
      <c r="S15" s="44">
        <v>319.39999999999998</v>
      </c>
      <c r="T15" s="44">
        <v>-484</v>
      </c>
      <c r="U15" s="41">
        <v>-32.200000000000003</v>
      </c>
      <c r="V15" s="55">
        <v>-197.5</v>
      </c>
      <c r="W15" s="44">
        <f>SUM(W16:W20)</f>
        <v>-387.09999999999997</v>
      </c>
      <c r="X15" s="44">
        <v>33.9</v>
      </c>
      <c r="Y15" s="41">
        <v>528.9</v>
      </c>
    </row>
    <row r="16" spans="1:25" x14ac:dyDescent="0.35">
      <c r="A16" s="14" t="s">
        <v>16</v>
      </c>
      <c r="B16" s="26">
        <v>0</v>
      </c>
      <c r="C16" s="11">
        <v>0</v>
      </c>
      <c r="D16" s="11">
        <v>0</v>
      </c>
      <c r="E16" s="11">
        <v>0</v>
      </c>
      <c r="F16" s="26" t="s">
        <v>14</v>
      </c>
      <c r="G16" s="11" t="s">
        <v>14</v>
      </c>
      <c r="H16" s="11" t="s">
        <v>14</v>
      </c>
      <c r="I16" s="30" t="s">
        <v>14</v>
      </c>
      <c r="J16" s="11">
        <v>178.76614999999998</v>
      </c>
      <c r="K16" s="35">
        <v>-165.14501000000001</v>
      </c>
      <c r="L16" s="35">
        <v>144.27859000000001</v>
      </c>
      <c r="M16" s="51">
        <v>-236.95889000000003</v>
      </c>
      <c r="N16" s="57">
        <v>-87.7</v>
      </c>
      <c r="O16" s="46">
        <v>43.9</v>
      </c>
      <c r="P16" s="46">
        <v>-378.8</v>
      </c>
      <c r="Q16" s="42">
        <v>197.9</v>
      </c>
      <c r="R16" s="57">
        <v>-76.7</v>
      </c>
      <c r="S16" s="46">
        <v>215.3</v>
      </c>
      <c r="T16" s="46">
        <v>-111.9</v>
      </c>
      <c r="U16" s="41">
        <v>-275.39999999999998</v>
      </c>
      <c r="V16" s="57">
        <v>144.6</v>
      </c>
      <c r="W16" s="46">
        <v>153.6</v>
      </c>
      <c r="X16" s="46">
        <v>-84.3</v>
      </c>
      <c r="Y16" s="42">
        <v>20.6</v>
      </c>
    </row>
    <row r="17" spans="1:25" x14ac:dyDescent="0.35">
      <c r="A17" s="13" t="s">
        <v>17</v>
      </c>
      <c r="B17" s="26">
        <v>309.6350716</v>
      </c>
      <c r="C17" s="11">
        <v>117.0220925</v>
      </c>
      <c r="D17" s="11">
        <v>467.34099249999997</v>
      </c>
      <c r="E17" s="11">
        <v>23.364492500000001</v>
      </c>
      <c r="F17" s="26">
        <v>-36.299999999999997</v>
      </c>
      <c r="G17" s="11">
        <v>261.39999999999998</v>
      </c>
      <c r="H17" s="11">
        <v>106.3</v>
      </c>
      <c r="I17" s="30">
        <v>431.6</v>
      </c>
      <c r="J17" s="11">
        <v>191.5042468</v>
      </c>
      <c r="K17" s="35">
        <v>413.25847759999999</v>
      </c>
      <c r="L17" s="35">
        <v>305.12469930000003</v>
      </c>
      <c r="M17" s="51">
        <v>-169.31631930000003</v>
      </c>
      <c r="N17" s="57">
        <v>157.6</v>
      </c>
      <c r="O17" s="46">
        <v>147.1</v>
      </c>
      <c r="P17" s="46">
        <v>94.5</v>
      </c>
      <c r="Q17" s="42">
        <v>-118.7</v>
      </c>
      <c r="R17" s="57">
        <v>-107.4</v>
      </c>
      <c r="S17" s="46">
        <v>47.4</v>
      </c>
      <c r="T17" s="46">
        <v>-370.9</v>
      </c>
      <c r="U17" s="42">
        <v>218.2</v>
      </c>
      <c r="V17" s="57">
        <v>-330.6</v>
      </c>
      <c r="W17" s="46">
        <v>-523</v>
      </c>
      <c r="X17" s="46">
        <v>175.1</v>
      </c>
      <c r="Y17" s="42">
        <v>497.4</v>
      </c>
    </row>
    <row r="18" spans="1:25" x14ac:dyDescent="0.35">
      <c r="A18" s="14" t="s">
        <v>18</v>
      </c>
      <c r="B18" s="26">
        <v>6.1882099999999998</v>
      </c>
      <c r="C18" s="11">
        <v>41.852000400000001</v>
      </c>
      <c r="D18" s="11">
        <v>19.114511200000003</v>
      </c>
      <c r="E18" s="11">
        <v>17.3467664</v>
      </c>
      <c r="F18" s="26">
        <v>-14.2</v>
      </c>
      <c r="G18" s="11">
        <v>-35.799999999999997</v>
      </c>
      <c r="H18" s="11">
        <v>13.4</v>
      </c>
      <c r="I18" s="30">
        <v>7.7</v>
      </c>
      <c r="J18" s="11">
        <v>208.79146159999999</v>
      </c>
      <c r="K18" s="35">
        <v>-2.2611683999999994</v>
      </c>
      <c r="L18" s="35">
        <v>-10.318444000000001</v>
      </c>
      <c r="M18" s="35">
        <v>-9.5003991999999986</v>
      </c>
      <c r="N18" s="57">
        <v>-19.600000000000001</v>
      </c>
      <c r="O18" s="46">
        <v>25</v>
      </c>
      <c r="P18" s="46">
        <v>-4.3</v>
      </c>
      <c r="Q18" s="42">
        <v>29.8</v>
      </c>
      <c r="R18" s="57">
        <v>-4.2</v>
      </c>
      <c r="S18" s="46">
        <v>16.600000000000001</v>
      </c>
      <c r="T18" s="46">
        <v>26.3</v>
      </c>
      <c r="U18" s="42">
        <v>-47.4</v>
      </c>
      <c r="V18" s="57">
        <v>-34.299999999999997</v>
      </c>
      <c r="W18" s="46">
        <v>8.4</v>
      </c>
      <c r="X18" s="46">
        <v>-35.799999999999997</v>
      </c>
      <c r="Y18" s="42">
        <v>2.2000000000000002</v>
      </c>
    </row>
    <row r="19" spans="1:25" x14ac:dyDescent="0.35">
      <c r="A19" s="14" t="s">
        <v>19</v>
      </c>
      <c r="B19" s="26">
        <v>-1.4250000000000001E-2</v>
      </c>
      <c r="C19" s="11">
        <v>-0.19725000000000001</v>
      </c>
      <c r="D19" s="11">
        <v>0.28475</v>
      </c>
      <c r="E19" s="11">
        <v>0.20874999999999999</v>
      </c>
      <c r="F19" s="26">
        <v>0.4</v>
      </c>
      <c r="G19" s="11">
        <v>0</v>
      </c>
      <c r="H19" s="11">
        <v>0.1</v>
      </c>
      <c r="I19" s="30">
        <v>0</v>
      </c>
      <c r="J19" s="11">
        <v>0.33374999999999999</v>
      </c>
      <c r="K19" s="35">
        <v>0.45674999999999999</v>
      </c>
      <c r="L19" s="35">
        <v>0.35675000000000001</v>
      </c>
      <c r="M19" s="35">
        <v>3.7499999999999999E-3</v>
      </c>
      <c r="N19" s="57">
        <v>0</v>
      </c>
      <c r="O19" s="46">
        <v>0.01</v>
      </c>
      <c r="P19" s="46">
        <v>-0.2</v>
      </c>
      <c r="Q19" s="42">
        <v>0.8</v>
      </c>
      <c r="R19" s="57">
        <v>0.1</v>
      </c>
      <c r="S19" s="46">
        <v>0.4</v>
      </c>
      <c r="T19" s="46">
        <v>0.1</v>
      </c>
      <c r="U19" s="42">
        <v>0.4</v>
      </c>
      <c r="V19" s="57">
        <v>0.1</v>
      </c>
      <c r="W19" s="46">
        <v>-0.2</v>
      </c>
      <c r="X19" s="46">
        <v>0.1</v>
      </c>
      <c r="Y19" s="42">
        <v>-24.5</v>
      </c>
    </row>
    <row r="20" spans="1:25" x14ac:dyDescent="0.35">
      <c r="A20" s="14" t="s">
        <v>20</v>
      </c>
      <c r="B20" s="26">
        <v>3.6362265999999983</v>
      </c>
      <c r="C20" s="11">
        <v>-36.641102500000002</v>
      </c>
      <c r="D20" s="11">
        <v>113.7204375</v>
      </c>
      <c r="E20" s="11">
        <v>-38.106562500000003</v>
      </c>
      <c r="F20" s="26">
        <v>47.308052100000005</v>
      </c>
      <c r="G20" s="11">
        <v>115.8</v>
      </c>
      <c r="H20" s="11">
        <v>6.8</v>
      </c>
      <c r="I20" s="30">
        <v>-1.9204071700000149</v>
      </c>
      <c r="J20" s="28">
        <v>-1.3459515200000005</v>
      </c>
      <c r="K20" s="35">
        <v>39.694306050000009</v>
      </c>
      <c r="L20" s="35">
        <v>-31.8</v>
      </c>
      <c r="M20" s="35">
        <v>20.100000000000001</v>
      </c>
      <c r="N20" s="57">
        <v>8.6999999999999993</v>
      </c>
      <c r="O20" s="46">
        <v>15.91</v>
      </c>
      <c r="P20" s="46">
        <v>-20.100000000000001</v>
      </c>
      <c r="Q20" s="42">
        <v>63.3</v>
      </c>
      <c r="R20" s="57">
        <v>14.7</v>
      </c>
      <c r="S20" s="46">
        <v>39.700000000000003</v>
      </c>
      <c r="T20" s="46">
        <v>-27.6</v>
      </c>
      <c r="U20" s="42">
        <v>72</v>
      </c>
      <c r="V20" s="57">
        <v>22.7</v>
      </c>
      <c r="W20" s="46">
        <v>-25.9</v>
      </c>
      <c r="X20" s="46">
        <v>-21.2</v>
      </c>
      <c r="Y20" s="42">
        <v>33.200000000000003</v>
      </c>
    </row>
    <row r="21" spans="1:25" x14ac:dyDescent="0.35">
      <c r="A21" s="16" t="s">
        <v>21</v>
      </c>
      <c r="B21" s="27">
        <v>431.27423190000002</v>
      </c>
      <c r="C21" s="17">
        <v>-390.86280781879987</v>
      </c>
      <c r="D21" s="17">
        <v>1042.033851205</v>
      </c>
      <c r="E21" s="17">
        <v>-384.60882740499994</v>
      </c>
      <c r="F21" s="27">
        <v>32.5080521</v>
      </c>
      <c r="G21" s="17">
        <v>124.79999999999998</v>
      </c>
      <c r="H21" s="17">
        <v>263.7</v>
      </c>
      <c r="I21" s="31">
        <v>89.879592829999979</v>
      </c>
      <c r="J21" s="17">
        <v>660.16304457999991</v>
      </c>
      <c r="K21" s="17">
        <v>223.44864504999998</v>
      </c>
      <c r="L21" s="17">
        <v>338.3305833</v>
      </c>
      <c r="M21" s="17">
        <v>-425.3252698</v>
      </c>
      <c r="N21" s="58">
        <v>69.400000000000006</v>
      </c>
      <c r="O21" s="47">
        <v>266.8</v>
      </c>
      <c r="P21" s="47">
        <v>-329.6</v>
      </c>
      <c r="Q21" s="43">
        <v>268.5</v>
      </c>
      <c r="R21" s="58">
        <v>-120.8</v>
      </c>
      <c r="S21" s="47">
        <v>169</v>
      </c>
      <c r="T21" s="47">
        <v>-340.6</v>
      </c>
      <c r="U21" s="43">
        <v>-110.9</v>
      </c>
      <c r="V21" s="58">
        <v>-235.2</v>
      </c>
      <c r="W21" s="47">
        <f>W6+W10+W15</f>
        <v>-420.56120489999995</v>
      </c>
      <c r="X21" s="47">
        <f>X6+X10+X15</f>
        <v>84.199999999999989</v>
      </c>
      <c r="Y21" s="43">
        <v>502.9</v>
      </c>
    </row>
    <row r="22" spans="1:25" x14ac:dyDescent="0.35">
      <c r="A22" s="3"/>
      <c r="B22" s="4"/>
      <c r="C22" s="4"/>
      <c r="D22" s="4"/>
      <c r="E22" s="4"/>
      <c r="F22" s="4"/>
      <c r="G22" s="4"/>
      <c r="H22" s="4"/>
      <c r="I22" s="4"/>
      <c r="J22"/>
      <c r="V22" s="69"/>
    </row>
    <row r="23" spans="1:25" x14ac:dyDescent="0.35">
      <c r="A23" s="5" t="s">
        <v>24</v>
      </c>
      <c r="B23" s="3"/>
      <c r="C23"/>
      <c r="D23"/>
      <c r="E23"/>
      <c r="F23" s="3"/>
      <c r="G23"/>
      <c r="H23"/>
      <c r="I23"/>
      <c r="J23"/>
    </row>
    <row r="24" spans="1:25" x14ac:dyDescent="0.35">
      <c r="A24" s="5" t="s">
        <v>23</v>
      </c>
      <c r="B24" s="3"/>
      <c r="C24"/>
      <c r="D24"/>
      <c r="E24"/>
      <c r="F24" s="3"/>
      <c r="G24"/>
      <c r="H24"/>
      <c r="I24"/>
      <c r="J24"/>
    </row>
    <row r="25" spans="1:25" x14ac:dyDescent="0.35">
      <c r="A25" s="5"/>
      <c r="B25" s="3"/>
      <c r="C25"/>
      <c r="D25"/>
      <c r="E25"/>
      <c r="F25" s="3"/>
      <c r="G25"/>
      <c r="H25"/>
      <c r="I25"/>
      <c r="J25"/>
    </row>
    <row r="26" spans="1:25" x14ac:dyDescent="0.35">
      <c r="A26" s="5" t="s">
        <v>25</v>
      </c>
      <c r="B26" s="3"/>
      <c r="C26"/>
      <c r="D26"/>
      <c r="E26"/>
      <c r="F26" s="3"/>
      <c r="G26"/>
      <c r="H26"/>
      <c r="I26"/>
      <c r="J26"/>
    </row>
    <row r="27" spans="1:25" ht="15.75" customHeight="1" x14ac:dyDescent="0.35">
      <c r="A27" s="3" t="s">
        <v>26</v>
      </c>
      <c r="B27" s="3"/>
      <c r="C27"/>
      <c r="D27"/>
      <c r="E27"/>
      <c r="F27" s="3"/>
      <c r="G27"/>
      <c r="H27"/>
      <c r="I27"/>
      <c r="J27"/>
    </row>
    <row r="28" spans="1:25" x14ac:dyDescent="0.35">
      <c r="A28" s="3" t="s">
        <v>27</v>
      </c>
      <c r="B28"/>
      <c r="C28"/>
      <c r="D28"/>
      <c r="E28"/>
      <c r="F28"/>
      <c r="G28"/>
      <c r="H28"/>
      <c r="I28"/>
      <c r="J28"/>
    </row>
    <row r="29" spans="1:25" x14ac:dyDescent="0.35">
      <c r="A29" s="3" t="s">
        <v>48</v>
      </c>
      <c r="B29"/>
      <c r="C29"/>
      <c r="D29"/>
      <c r="E29"/>
      <c r="F29"/>
      <c r="G29"/>
      <c r="H29"/>
      <c r="I29"/>
      <c r="J29"/>
    </row>
    <row r="30" spans="1:25" x14ac:dyDescent="0.35">
      <c r="A30" s="3" t="s">
        <v>47</v>
      </c>
      <c r="B30" s="3"/>
      <c r="C30" s="3"/>
      <c r="D30" s="3"/>
      <c r="E30" s="3"/>
      <c r="F30" s="3"/>
      <c r="G30" s="3"/>
      <c r="H30" s="3"/>
      <c r="I30" s="3"/>
      <c r="J30"/>
    </row>
    <row r="31" spans="1:25" x14ac:dyDescent="0.35">
      <c r="A31" s="3"/>
      <c r="B31" s="6"/>
      <c r="C31" s="6"/>
      <c r="D31" s="6"/>
      <c r="E31" s="6"/>
      <c r="F31" s="3"/>
      <c r="G31" s="3"/>
      <c r="H31" s="3"/>
      <c r="I31" s="3"/>
      <c r="J31"/>
    </row>
    <row r="32" spans="1:25" x14ac:dyDescent="0.35">
      <c r="A32" s="3"/>
      <c r="B32" s="3"/>
      <c r="C32" s="3"/>
      <c r="D32" s="3"/>
      <c r="E32" s="6"/>
      <c r="F32" s="3"/>
      <c r="G32" s="3"/>
      <c r="H32" s="3"/>
      <c r="I32" s="3"/>
      <c r="J32"/>
    </row>
    <row r="33" spans="1:10" x14ac:dyDescent="0.35">
      <c r="A33" s="3"/>
      <c r="B33" s="3"/>
      <c r="C33" s="3"/>
      <c r="D33" s="3"/>
      <c r="E33" s="3"/>
      <c r="F33" s="3"/>
      <c r="G33" s="3"/>
      <c r="H33" s="3"/>
      <c r="I33" s="3"/>
      <c r="J33"/>
    </row>
    <row r="34" spans="1:10" x14ac:dyDescent="0.35">
      <c r="A34" s="3"/>
      <c r="J34"/>
    </row>
    <row r="35" spans="1:10" x14ac:dyDescent="0.35">
      <c r="A35" s="3"/>
      <c r="J35"/>
    </row>
    <row r="36" spans="1:10" x14ac:dyDescent="0.35">
      <c r="A36" s="3"/>
      <c r="J36"/>
    </row>
    <row r="37" spans="1:10" x14ac:dyDescent="0.35">
      <c r="A37" s="3"/>
      <c r="J37"/>
    </row>
    <row r="38" spans="1:10" x14ac:dyDescent="0.35">
      <c r="A38" s="3"/>
      <c r="J38"/>
    </row>
    <row r="39" spans="1:10" x14ac:dyDescent="0.35">
      <c r="A39" s="3"/>
      <c r="B39" s="3"/>
      <c r="C39" s="3"/>
      <c r="D39" s="3"/>
      <c r="E39" s="3"/>
      <c r="F39" s="3"/>
      <c r="G39" s="3"/>
      <c r="H39" s="3"/>
      <c r="I39" s="3"/>
      <c r="J39"/>
    </row>
    <row r="40" spans="1:10" x14ac:dyDescent="0.35">
      <c r="A40" s="3"/>
      <c r="B40" s="8"/>
      <c r="C40" s="8"/>
      <c r="D40" s="8"/>
      <c r="E40" s="8"/>
      <c r="F40" s="8"/>
      <c r="G40" s="8"/>
      <c r="H40" s="8"/>
      <c r="I40" s="8"/>
      <c r="J40"/>
    </row>
    <row r="41" spans="1:10" x14ac:dyDescent="0.35">
      <c r="A41" s="3"/>
      <c r="B41" s="3"/>
      <c r="C41" s="3"/>
      <c r="D41" s="3"/>
      <c r="E41" s="3"/>
      <c r="F41" s="3"/>
      <c r="G41" s="3"/>
      <c r="H41" s="3"/>
      <c r="I41" s="3"/>
      <c r="J41"/>
    </row>
    <row r="42" spans="1:10" x14ac:dyDescent="0.35">
      <c r="A42" s="3"/>
      <c r="B42" s="3"/>
      <c r="C42" s="3"/>
      <c r="D42" s="3"/>
      <c r="E42" s="3"/>
      <c r="F42" s="3"/>
      <c r="G42" s="3"/>
      <c r="H42" s="3"/>
      <c r="I42" s="3"/>
      <c r="J42"/>
    </row>
    <row r="43" spans="1:10" x14ac:dyDescent="0.35">
      <c r="A43" s="3"/>
      <c r="B43" s="3"/>
      <c r="C43" s="3"/>
      <c r="D43" s="3"/>
      <c r="E43" s="3"/>
      <c r="F43" s="3"/>
      <c r="G43" s="3"/>
      <c r="H43" s="3"/>
      <c r="I43" s="3"/>
      <c r="J43"/>
    </row>
    <row r="44" spans="1:10" x14ac:dyDescent="0.35">
      <c r="A44" s="3"/>
      <c r="B44" s="3"/>
      <c r="C44" s="3"/>
      <c r="D44" s="3"/>
      <c r="E44" s="3"/>
      <c r="F44" s="3"/>
      <c r="G44" s="3"/>
      <c r="H44" s="3"/>
      <c r="I44" s="3"/>
      <c r="J44"/>
    </row>
    <row r="45" spans="1:10" x14ac:dyDescent="0.35">
      <c r="A45" s="3"/>
      <c r="B45" s="3"/>
      <c r="C45" s="3"/>
      <c r="D45" s="3"/>
      <c r="E45" s="3"/>
      <c r="F45" s="3"/>
      <c r="G45" s="3"/>
      <c r="H45" s="3"/>
      <c r="I45" s="3"/>
      <c r="J45"/>
    </row>
    <row r="46" spans="1:10" x14ac:dyDescent="0.35">
      <c r="A46" s="3"/>
      <c r="B46" s="3"/>
      <c r="C46" s="3"/>
      <c r="D46" s="3"/>
      <c r="E46" s="3"/>
      <c r="F46" s="3"/>
      <c r="G46" s="3"/>
      <c r="H46" s="3"/>
      <c r="I46" s="3"/>
      <c r="J46"/>
    </row>
    <row r="47" spans="1:10" x14ac:dyDescent="0.35">
      <c r="A47" s="3"/>
      <c r="B47" s="3"/>
      <c r="C47" s="3"/>
      <c r="D47" s="3"/>
      <c r="E47" s="3"/>
      <c r="F47" s="3"/>
      <c r="G47" s="3"/>
      <c r="H47" s="3"/>
      <c r="I47" s="3"/>
      <c r="J47"/>
    </row>
    <row r="48" spans="1:10" x14ac:dyDescent="0.35">
      <c r="A48" s="3"/>
      <c r="B48" s="3"/>
      <c r="C48" s="3"/>
      <c r="D48" s="3"/>
      <c r="E48" s="3"/>
      <c r="F48" s="3"/>
      <c r="G48" s="3"/>
      <c r="H48" s="3"/>
      <c r="I48" s="3"/>
      <c r="J48"/>
    </row>
    <row r="49" spans="1:10" x14ac:dyDescent="0.35">
      <c r="A49" s="3"/>
      <c r="B49" s="3"/>
      <c r="C49" s="3"/>
      <c r="D49" s="3"/>
      <c r="E49" s="3"/>
      <c r="F49" s="3"/>
      <c r="G49" s="3"/>
      <c r="H49" s="3"/>
      <c r="I49" s="3"/>
      <c r="J49"/>
    </row>
    <row r="50" spans="1:10" x14ac:dyDescent="0.35">
      <c r="A50" s="3"/>
      <c r="B50" s="3"/>
      <c r="C50" s="3"/>
      <c r="D50" s="3"/>
      <c r="E50" s="3"/>
      <c r="F50" s="3"/>
      <c r="G50" s="3"/>
      <c r="H50" s="3"/>
      <c r="I50" s="3"/>
      <c r="J50"/>
    </row>
    <row r="51" spans="1:10" x14ac:dyDescent="0.35">
      <c r="A51" s="3"/>
      <c r="B51" s="3"/>
      <c r="C51" s="3"/>
      <c r="D51" s="3"/>
      <c r="E51" s="3"/>
      <c r="F51" s="3"/>
      <c r="G51" s="3"/>
      <c r="H51" s="3"/>
      <c r="I51" s="3"/>
      <c r="J51" s="3"/>
    </row>
    <row r="52" spans="1:10" x14ac:dyDescent="0.35">
      <c r="A52" s="3"/>
      <c r="B52" s="3"/>
      <c r="C52" s="3"/>
      <c r="D52" s="3"/>
      <c r="E52" s="3"/>
      <c r="F52" s="3"/>
      <c r="G52" s="3"/>
      <c r="H52" s="3"/>
      <c r="I52" s="3"/>
      <c r="J52" s="3"/>
    </row>
    <row r="53" spans="1:10" x14ac:dyDescent="0.35">
      <c r="A53" s="3"/>
      <c r="B53" s="3"/>
      <c r="C53" s="3"/>
      <c r="D53" s="3"/>
      <c r="E53" s="3"/>
      <c r="F53" s="3"/>
      <c r="G53" s="3"/>
      <c r="H53" s="3"/>
      <c r="I53" s="3"/>
      <c r="J53" s="3"/>
    </row>
    <row r="54" spans="1:10" x14ac:dyDescent="0.35">
      <c r="A54" s="3"/>
      <c r="B54" s="3"/>
      <c r="C54" s="3"/>
      <c r="D54" s="3"/>
      <c r="E54" s="3"/>
      <c r="F54" s="3"/>
      <c r="G54" s="3"/>
      <c r="H54" s="3"/>
      <c r="I54" s="3"/>
      <c r="J54" s="3"/>
    </row>
    <row r="55" spans="1:10" x14ac:dyDescent="0.35">
      <c r="A55" s="3"/>
      <c r="B55" s="3"/>
      <c r="C55" s="3"/>
      <c r="D55" s="3"/>
      <c r="E55" s="3"/>
      <c r="F55" s="3"/>
      <c r="G55" s="3"/>
      <c r="H55" s="3"/>
      <c r="I55" s="3"/>
      <c r="J55" s="3"/>
    </row>
    <row r="56" spans="1:10" x14ac:dyDescent="0.35">
      <c r="A56" s="3"/>
      <c r="B56" s="3"/>
      <c r="C56" s="3"/>
      <c r="D56" s="3"/>
      <c r="E56" s="3"/>
      <c r="F56" s="3"/>
      <c r="G56" s="3"/>
      <c r="H56" s="3"/>
      <c r="I56" s="3"/>
      <c r="J56" s="3"/>
    </row>
    <row r="57" spans="1:10" x14ac:dyDescent="0.35">
      <c r="A57" s="3"/>
      <c r="B57" s="3"/>
      <c r="C57" s="3"/>
      <c r="D57" s="3"/>
      <c r="E57" s="3"/>
      <c r="F57" s="3"/>
      <c r="G57" s="3"/>
      <c r="H57" s="3"/>
      <c r="I57" s="3"/>
      <c r="J57" s="3"/>
    </row>
    <row r="58" spans="1:10" x14ac:dyDescent="0.35">
      <c r="A58" s="3"/>
      <c r="B58" s="3"/>
      <c r="C58" s="3"/>
      <c r="D58" s="3"/>
      <c r="E58" s="3"/>
      <c r="F58" s="3"/>
      <c r="G58" s="3"/>
      <c r="H58" s="3"/>
      <c r="I58" s="3"/>
      <c r="J58" s="3"/>
    </row>
    <row r="59" spans="1:10" x14ac:dyDescent="0.35">
      <c r="A59" s="3"/>
      <c r="B59" s="3"/>
      <c r="C59" s="3"/>
      <c r="D59" s="3"/>
      <c r="E59" s="3"/>
      <c r="F59" s="3"/>
      <c r="G59" s="3"/>
      <c r="H59" s="3"/>
      <c r="I59" s="3"/>
      <c r="J59" s="3"/>
    </row>
    <row r="60" spans="1:10" x14ac:dyDescent="0.35">
      <c r="A60" s="3"/>
      <c r="B60" s="3"/>
      <c r="C60" s="3"/>
      <c r="D60" s="3"/>
      <c r="E60" s="3"/>
      <c r="F60" s="3"/>
      <c r="G60" s="3"/>
      <c r="H60" s="3"/>
      <c r="I60" s="3"/>
      <c r="J60" s="3"/>
    </row>
    <row r="61" spans="1:10" x14ac:dyDescent="0.35">
      <c r="A61" s="3"/>
      <c r="B61" s="3"/>
      <c r="C61" s="3"/>
      <c r="D61" s="3"/>
      <c r="E61" s="3"/>
      <c r="F61" s="3"/>
      <c r="G61" s="3"/>
      <c r="H61" s="3"/>
      <c r="I61" s="3"/>
      <c r="J61" s="3"/>
    </row>
    <row r="62" spans="1:10" x14ac:dyDescent="0.35">
      <c r="A62" s="3"/>
      <c r="B62" s="3"/>
      <c r="C62" s="3"/>
      <c r="D62" s="3"/>
      <c r="E62" s="3"/>
      <c r="F62" s="3"/>
      <c r="G62" s="3"/>
      <c r="H62" s="3"/>
      <c r="I62" s="3"/>
      <c r="J62" s="3"/>
    </row>
    <row r="63" spans="1:10" x14ac:dyDescent="0.35">
      <c r="A63" s="3"/>
      <c r="B63" s="3"/>
      <c r="C63" s="3"/>
      <c r="D63" s="3"/>
      <c r="E63" s="3"/>
      <c r="F63" s="3"/>
      <c r="G63" s="3"/>
      <c r="H63" s="3"/>
      <c r="I63" s="3"/>
      <c r="J63" s="3"/>
    </row>
    <row r="64" spans="1:10" x14ac:dyDescent="0.35">
      <c r="A64" s="3"/>
      <c r="B64" s="3"/>
      <c r="C64" s="3"/>
      <c r="D64" s="3"/>
      <c r="E64" s="3"/>
      <c r="F64" s="3"/>
      <c r="G64" s="3"/>
      <c r="H64" s="3"/>
      <c r="I64" s="3"/>
      <c r="J64" s="3"/>
    </row>
    <row r="65" spans="1:10" x14ac:dyDescent="0.35">
      <c r="A65" s="3"/>
      <c r="B65" s="3"/>
      <c r="C65" s="3"/>
      <c r="D65" s="3"/>
      <c r="E65" s="3"/>
      <c r="F65" s="3"/>
      <c r="G65" s="3"/>
      <c r="H65" s="3"/>
      <c r="I65" s="3"/>
      <c r="J65" s="3"/>
    </row>
    <row r="66" spans="1:10" x14ac:dyDescent="0.35">
      <c r="A66" s="3"/>
      <c r="B66" s="3"/>
      <c r="C66" s="3"/>
      <c r="D66" s="3"/>
      <c r="E66" s="3"/>
      <c r="F66" s="3"/>
      <c r="G66" s="3"/>
      <c r="H66" s="3"/>
      <c r="I66" s="3"/>
      <c r="J66" s="3"/>
    </row>
    <row r="67" spans="1:10" x14ac:dyDescent="0.35">
      <c r="A67" s="3"/>
      <c r="B67" s="3"/>
      <c r="C67" s="3"/>
      <c r="D67" s="3"/>
      <c r="E67" s="3"/>
      <c r="F67" s="3"/>
      <c r="G67" s="3"/>
      <c r="H67" s="3"/>
      <c r="I67" s="3"/>
      <c r="J67" s="3"/>
    </row>
    <row r="68" spans="1:10" x14ac:dyDescent="0.35">
      <c r="A68" s="3"/>
      <c r="B68" s="3"/>
      <c r="C68" s="3"/>
      <c r="D68" s="3"/>
      <c r="E68" s="3"/>
      <c r="F68" s="3"/>
      <c r="G68" s="3"/>
      <c r="H68" s="3"/>
      <c r="I68" s="3"/>
      <c r="J68" s="3"/>
    </row>
  </sheetData>
  <mergeCells count="7">
    <mergeCell ref="V4:Y4"/>
    <mergeCell ref="R4:U4"/>
    <mergeCell ref="B4:E4"/>
    <mergeCell ref="F4:I4"/>
    <mergeCell ref="A4:A5"/>
    <mergeCell ref="J4:M4"/>
    <mergeCell ref="N4:Q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3eb395c1-c26a-485a-a474-2edaaa77b21c">MKH52Q7RF5JS-1303391851-1629</_dlc_DocId>
    <_dlc_DocIdUrl xmlns="3eb395c1-c26a-485a-a474-2edaaa77b21c">
      <Url>https://deps.intra.gov.bn/divisions/DOS/_layouts/15/DocIdRedir.aspx?ID=MKH52Q7RF5JS-1303391851-1629</Url>
      <Description>MKH52Q7RF5JS-1303391851-1629</Description>
    </_dlc_DocIdUrl>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BD0922F0-45D2-45CF-9B88-5B4712D856A2}">
  <ds:schemaRefs>
    <ds:schemaRef ds:uri="http://schemas.microsoft.com/sharepoint/v3/contenttype/forms"/>
  </ds:schemaRefs>
</ds:datastoreItem>
</file>

<file path=customXml/itemProps2.xml><?xml version="1.0" encoding="utf-8"?>
<ds:datastoreItem xmlns:ds="http://schemas.openxmlformats.org/officeDocument/2006/customXml" ds:itemID="{6F3ED12D-E2DC-49F4-8C83-92857B0AD3A0}"/>
</file>

<file path=customXml/itemProps3.xml><?xml version="1.0" encoding="utf-8"?>
<ds:datastoreItem xmlns:ds="http://schemas.openxmlformats.org/officeDocument/2006/customXml" ds:itemID="{4D91C32F-FAB1-4F7D-A153-6F2D3716A35B}">
  <ds:schemaRefs>
    <ds:schemaRef ds:uri="http://schemas.microsoft.com/office/2006/documentManagement/types"/>
    <ds:schemaRef ds:uri="http://www.w3.org/XML/1998/namespace"/>
    <ds:schemaRef ds:uri="http://purl.org/dc/term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3eb395c1-c26a-485a-a474-2edaaa77b21c"/>
    <ds:schemaRef ds:uri="http://purl.org/dc/dcmitype/"/>
  </ds:schemaRefs>
</ds:datastoreItem>
</file>

<file path=customXml/itemProps4.xml><?xml version="1.0" encoding="utf-8"?>
<ds:datastoreItem xmlns:ds="http://schemas.openxmlformats.org/officeDocument/2006/customXml" ds:itemID="{1F47052E-6F1E-4CE3-AE0C-133CE7FD59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 Hakimah @ Juwariah binti Haji Burhanuddin</cp:lastModifiedBy>
  <dcterms:created xsi:type="dcterms:W3CDTF">2020-10-31T01:58:30Z</dcterms:created>
  <dcterms:modified xsi:type="dcterms:W3CDTF">2024-04-20T01:45:15Z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add28bcc-0514-4f0b-b342-4b72544483f2</vt:lpwstr>
  </property>
</Properties>
</file>